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<sst xmlns="http://schemas.openxmlformats.org/spreadsheetml/2006/main" count="107" uniqueCount="57">
  <si>
    <t>工事費内訳書</t>
  </si>
  <si>
    <t>住　　　　所</t>
  </si>
  <si>
    <t>商号又は名称</t>
  </si>
  <si>
    <t>代 表 者 名</t>
  </si>
  <si>
    <t>工 事 名</t>
  </si>
  <si>
    <t>Ｒ１徳土　徳島小松島港（津田地区）　徳・津田海岸　排水路工事（６）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</si>
  <si>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</si>
  <si>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</si>
  <si>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</si>
  <si>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</si>
  <si>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</si>
  <si>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</si>
  <si>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
　(臨海土地造成)</t>
  </si>
  <si>
    <t>式</t>
  </si>
  <si>
    <t>排水路工</t>
  </si>
  <si>
    <t>排水路工
　(C-6区間)</t>
  </si>
  <si>
    <t xml:space="preserve">裏込工　</t>
  </si>
  <si>
    <t>m3</t>
  </si>
  <si>
    <t>捨石本均し　
　(陸上)</t>
  </si>
  <si>
    <t>m2</t>
  </si>
  <si>
    <t>底版ｺﾝｸﾘｰﾄ
　(t=20cm)</t>
  </si>
  <si>
    <t>m</t>
  </si>
  <si>
    <t>上部ｺﾝｸﾘｰﾄ
　(陸側)</t>
  </si>
  <si>
    <t>上部ｺﾝｸﾘｰﾄ
　(海側)</t>
  </si>
  <si>
    <t>ｺﾝｸﾘｰﾄ蓋版設置
　(陸上)</t>
  </si>
  <si>
    <t>枚</t>
  </si>
  <si>
    <t>土工</t>
  </si>
  <si>
    <t>仮置残土積込･運搬･整地
　(現場内仮置土砂)</t>
  </si>
  <si>
    <t>仮設工</t>
  </si>
  <si>
    <t>仮設道路工</t>
  </si>
  <si>
    <t>敷鉄板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</si>
  <si>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</si>
  <si>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</si>
  <si>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</si>
  <si>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</si>
  <si>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</si>
  <si>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</si>
  <si>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</si>
  <si>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</si>
  <si>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</si>
  <si>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</si>
  <si>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</si>
  <si>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</si>
  <si>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護岸･岸壁･物揚場
　(港湾整備)</t>
  </si>
  <si>
    <t>防塵対策工</t>
  </si>
  <si>
    <t>散水作業</t>
  </si>
  <si>
    <t>回</t>
  </si>
  <si>
    <t>安全費</t>
  </si>
  <si>
    <t>交通誘導警備員Ｂ</t>
  </si>
  <si>
    <t>人日</t>
  </si>
  <si>
    <t>役務費</t>
  </si>
  <si>
    <t>水道料金</t>
  </si>
  <si>
    <t>ヵ月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</si>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</sst>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206.0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687.0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286.0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21</v>
      </c>
      <c r="F16" s="13" t="n">
        <v>287.0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21</v>
      </c>
      <c r="F17" s="13" t="n">
        <v>286.0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279.0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26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10000.0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25</v>
      </c>
      <c r="F24" s="13" t="n">
        <v>50.0</v>
      </c>
      <c r="G24" s="16"/>
      <c r="I24" s="17" t="n">
        <v>15.0</v>
      </c>
      <c r="J24" s="18" t="n">
        <v>4.0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G11+G19+G22</f>
      </c>
      <c r="I25" s="17" t="n">
        <v>16.0</v>
      </c>
      <c r="J25" s="18"/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G27+G30</f>
      </c>
      <c r="I26" s="17" t="n">
        <v>17.0</v>
      </c>
      <c r="J26" s="18" t="n">
        <v>200.0</v>
      </c>
    </row>
    <row r="27" ht="42.0" customHeight="true">
      <c r="A27" s="10"/>
      <c r="B27" s="11" t="s">
        <v>33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34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4" t="n">
        <v>80.2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37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38</v>
      </c>
      <c r="B31" s="11"/>
      <c r="C31" s="11"/>
      <c r="D31" s="11"/>
      <c r="E31" s="12" t="s">
        <v>13</v>
      </c>
      <c r="F31" s="13" t="n">
        <v>1.0</v>
      </c>
      <c r="G31" s="15">
        <f>G25+G26</f>
      </c>
      <c r="I31" s="17" t="n">
        <v>22.0</v>
      </c>
      <c r="J31" s="18"/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 t="n">
        <v>210.0</v>
      </c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G25+G26+G32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220.0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G33+G34</f>
      </c>
      <c r="I35" s="17" t="n">
        <v>26.0</v>
      </c>
      <c r="J35" s="18"/>
    </row>
    <row r="36" ht="42.0" customHeight="true">
      <c r="A36" s="10" t="s">
        <v>43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28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46</v>
      </c>
      <c r="F39" s="13" t="n">
        <v>100.0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45</v>
      </c>
      <c r="E40" s="12" t="s">
        <v>46</v>
      </c>
      <c r="F40" s="13" t="n">
        <v>200.0</v>
      </c>
      <c r="G40" s="16"/>
      <c r="I40" s="17" t="n">
        <v>31.0</v>
      </c>
      <c r="J40" s="18" t="n">
        <v>4.0</v>
      </c>
    </row>
    <row r="41" ht="42.0" customHeight="true">
      <c r="A41" s="10" t="s">
        <v>31</v>
      </c>
      <c r="B41" s="11"/>
      <c r="C41" s="11"/>
      <c r="D41" s="11"/>
      <c r="E41" s="12" t="s">
        <v>13</v>
      </c>
      <c r="F41" s="13" t="n">
        <v>1.0</v>
      </c>
      <c r="G41" s="15">
        <f>G37</f>
      </c>
      <c r="I41" s="17" t="n">
        <v>32.0</v>
      </c>
      <c r="J41" s="18"/>
    </row>
    <row r="42" ht="42.0" customHeight="true">
      <c r="A42" s="10" t="s">
        <v>32</v>
      </c>
      <c r="B42" s="11"/>
      <c r="C42" s="11"/>
      <c r="D42" s="11"/>
      <c r="E42" s="12" t="s">
        <v>13</v>
      </c>
      <c r="F42" s="13" t="n">
        <v>1.0</v>
      </c>
      <c r="G42" s="15">
        <f>G43+G48</f>
      </c>
      <c r="I42" s="17" t="n">
        <v>33.0</v>
      </c>
      <c r="J42" s="18" t="n">
        <v>200.0</v>
      </c>
    </row>
    <row r="43" ht="42.0" customHeight="true">
      <c r="A43" s="10"/>
      <c r="B43" s="11" t="s">
        <v>33</v>
      </c>
      <c r="C43" s="11"/>
      <c r="D43" s="11"/>
      <c r="E43" s="12" t="s">
        <v>13</v>
      </c>
      <c r="F43" s="13" t="n">
        <v>1.0</v>
      </c>
      <c r="G43" s="15">
        <f>G44+G46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48</v>
      </c>
      <c r="E45" s="12" t="s">
        <v>49</v>
      </c>
      <c r="F45" s="13" t="n">
        <v>50.0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50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51</v>
      </c>
      <c r="E47" s="12" t="s">
        <v>52</v>
      </c>
      <c r="F47" s="13" t="n">
        <v>4.0</v>
      </c>
      <c r="G47" s="16"/>
      <c r="I47" s="17" t="n">
        <v>38.0</v>
      </c>
      <c r="J47" s="18" t="n">
        <v>4.0</v>
      </c>
    </row>
    <row r="48" ht="42.0" customHeight="true">
      <c r="A48" s="10"/>
      <c r="B48" s="11" t="s">
        <v>37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38</v>
      </c>
      <c r="B49" s="11"/>
      <c r="C49" s="11"/>
      <c r="D49" s="11"/>
      <c r="E49" s="12" t="s">
        <v>13</v>
      </c>
      <c r="F49" s="13" t="n">
        <v>1.0</v>
      </c>
      <c r="G49" s="15">
        <f>G41+G42</f>
      </c>
      <c r="I49" s="17" t="n">
        <v>40.0</v>
      </c>
      <c r="J49" s="18"/>
    </row>
    <row r="50" ht="42.0" customHeight="true">
      <c r="A50" s="10"/>
      <c r="B50" s="11" t="s">
        <v>39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40</v>
      </c>
      <c r="B51" s="11"/>
      <c r="C51" s="11"/>
      <c r="D51" s="11"/>
      <c r="E51" s="12" t="s">
        <v>13</v>
      </c>
      <c r="F51" s="13" t="n">
        <v>1.0</v>
      </c>
      <c r="G51" s="15">
        <f>G41+G42+G50</f>
      </c>
      <c r="I51" s="17" t="n">
        <v>42.0</v>
      </c>
      <c r="J51" s="18"/>
    </row>
    <row r="52" ht="42.0" customHeight="true">
      <c r="A52" s="10"/>
      <c r="B52" s="11" t="s">
        <v>41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42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/>
    </row>
    <row r="54" ht="42.0" customHeight="true">
      <c r="A54" s="10" t="s">
        <v>53</v>
      </c>
      <c r="B54" s="11"/>
      <c r="C54" s="11"/>
      <c r="D54" s="11"/>
      <c r="E54" s="12" t="s">
        <v>13</v>
      </c>
      <c r="F54" s="13" t="n">
        <v>1.0</v>
      </c>
      <c r="G54" s="15">
        <f>G25+G41</f>
      </c>
      <c r="I54" s="17" t="n">
        <v>45.0</v>
      </c>
      <c r="J54" s="18" t="n">
        <v>20.0</v>
      </c>
    </row>
    <row r="55" ht="42.0" customHeight="true">
      <c r="A55" s="10" t="s">
        <v>54</v>
      </c>
      <c r="B55" s="11"/>
      <c r="C55" s="11"/>
      <c r="D55" s="11"/>
      <c r="E55" s="12" t="s">
        <v>13</v>
      </c>
      <c r="F55" s="13" t="n">
        <v>1.0</v>
      </c>
      <c r="G55" s="15">
        <f>G35+G53</f>
      </c>
      <c r="I55" s="17" t="n">
        <v>46.0</v>
      </c>
      <c r="J55" s="18" t="n">
        <v>30.0</v>
      </c>
    </row>
    <row r="56" ht="42.0" customHeight="true">
      <c r="A56" s="19" t="s">
        <v>55</v>
      </c>
      <c r="B56" s="20"/>
      <c r="C56" s="20"/>
      <c r="D56" s="20"/>
      <c r="E56" s="21" t="s">
        <v>56</v>
      </c>
      <c r="F56" s="22" t="s">
        <v>56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B22:D22"/>
    <mergeCell ref="C23:D23"/>
    <mergeCell ref="D24"/>
    <mergeCell ref="A25:D25"/>
    <mergeCell ref="A26:D26"/>
    <mergeCell ref="B27:D27"/>
    <mergeCell ref="C28:D28"/>
    <mergeCell ref="D29"/>
    <mergeCell ref="B30:D30"/>
    <mergeCell ref="A31:D31"/>
    <mergeCell ref="B32:D32"/>
    <mergeCell ref="A33:D33"/>
    <mergeCell ref="B34:D34"/>
    <mergeCell ref="A35:D35"/>
    <mergeCell ref="A36:D36"/>
    <mergeCell ref="B37:D37"/>
    <mergeCell ref="C38:D38"/>
    <mergeCell ref="D39"/>
    <mergeCell ref="D40"/>
    <mergeCell ref="A41:D41"/>
    <mergeCell ref="A42:D42"/>
    <mergeCell ref="B43:D43"/>
    <mergeCell ref="C44:D44"/>
    <mergeCell ref="D45"/>
    <mergeCell ref="C46:D46"/>
    <mergeCell ref="D47"/>
    <mergeCell ref="B48:D48"/>
    <mergeCell ref="A49:D49"/>
    <mergeCell ref="B50:D50"/>
    <mergeCell ref="A51:D51"/>
    <mergeCell ref="B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2019-05-21T10:55:03Z</dcterms:created>
  <dc:creator>Apache POI</dc:creator>
</cp:coreProperties>
</file>